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1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  <sheet name="1517321" sheetId="12" r:id="rId12"/>
  </sheets>
  <definedNames/>
  <calcPr fullCalcOnLoad="1"/>
</workbook>
</file>

<file path=xl/sharedStrings.xml><?xml version="1.0" encoding="utf-8"?>
<sst xmlns="http://schemas.openxmlformats.org/spreadsheetml/2006/main" count="170" uniqueCount="61">
  <si>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</si>
  <si>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</si>
  <si>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</si>
  <si>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</si>
  <si>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</si>
  <si>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</si>
  <si>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</si>
  <si>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</si>
  <si>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</si>
  <si>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</si>
  <si>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</si>
  <si>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</si>
  <si>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</si>
  <si>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</si>
  <si>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</si>
  <si>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</si>
  <si>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</si>
  <si>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</si>
  <si>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</si>
  <si>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</si>
  <si>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</si>
  <si>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</si>
  <si>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</si>
  <si>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</si>
  <si>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</si>
  <si>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</si>
  <si>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</si>
  <si>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</si>
  <si>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</si>
  <si>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</si>
  <si>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</si>
  <si>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</si>
  <si>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</si>
  <si>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</si>
  <si>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</si>
  <si>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</si>
  <si>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</si>
  <si>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</si>
  <si>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</si>
  <si>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</si>
  <si>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</si>
  <si>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</si>
  <si>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</si>
  <si>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</si>
  <si>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</si>
  <si>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</si>
  <si>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</si>
  <si>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</si>
  <si>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</si>
  <si>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</si>
  <si>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</si>
  <si>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</si>
  <si>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</si>
  <si>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</si>
  <si>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</si>
  <si>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</si>
  <si>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</si>
  <si>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Станом на 01.10.2018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</si>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</sst>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5" t="s">
        <v>22</v>
      </c>
      <c r="B1" s="25"/>
      <c r="C1" s="25"/>
      <c r="D1" s="25"/>
    </row>
    <row r="2" spans="1:4" ht="30.75" customHeight="1">
      <c r="A2" s="27" t="s">
        <v>23</v>
      </c>
      <c r="B2" s="27"/>
      <c r="C2" s="27"/>
      <c r="D2" s="27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55482.11</v>
      </c>
      <c r="D8" s="8">
        <f>B8-C8</f>
        <v>4517.889999999999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92211.19</v>
      </c>
      <c r="D10" s="3">
        <f>SUM(D6:D9)</f>
        <v>82853.17</v>
      </c>
    </row>
    <row r="11" spans="1:4" ht="12.75">
      <c r="A11" s="1"/>
      <c r="B11" s="5"/>
      <c r="C11" s="22"/>
      <c r="D11" s="22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42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35684339</v>
      </c>
      <c r="C15" s="3">
        <f>SUM(C6:C14)</f>
        <v>4330924.66</v>
      </c>
      <c r="D15" s="3">
        <f>SUM(D6:D14)</f>
        <v>31353414.34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50</v>
      </c>
      <c r="B1" s="25"/>
      <c r="C1" s="25"/>
      <c r="D1" s="25"/>
    </row>
    <row r="2" spans="1:4" ht="29.25" customHeight="1">
      <c r="A2" s="32" t="s">
        <v>51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58</v>
      </c>
      <c r="B1" s="25"/>
      <c r="C1" s="25"/>
      <c r="D1" s="25"/>
    </row>
    <row r="2" spans="1:4" ht="29.25" customHeight="1">
      <c r="A2" s="32" t="s">
        <v>59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60</v>
      </c>
      <c r="B6" s="7">
        <v>240000</v>
      </c>
      <c r="C6" s="7">
        <v>0</v>
      </c>
      <c r="D6" s="8">
        <f>B6-C6</f>
        <v>240000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0</v>
      </c>
      <c r="D8" s="3">
        <f>SUM(D6:D7)</f>
        <v>240000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20</v>
      </c>
      <c r="B1" s="29"/>
      <c r="C1" s="29"/>
      <c r="D1" s="29"/>
    </row>
    <row r="2" spans="1:4" ht="45.75" customHeight="1">
      <c r="A2" s="30" t="s">
        <v>21</v>
      </c>
      <c r="B2" s="30"/>
      <c r="C2" s="30"/>
      <c r="D2" s="30"/>
    </row>
    <row r="3" spans="1:5" ht="19.5" customHeight="1">
      <c r="A3" s="30" t="s">
        <v>57</v>
      </c>
      <c r="B3" s="30"/>
      <c r="C3" s="30"/>
      <c r="D3" s="30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1793921.19</v>
      </c>
      <c r="D9" s="8">
        <f>B9-C9</f>
        <v>206078.81000000006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2981495.0700000003</v>
      </c>
      <c r="D11" s="3">
        <f>SUM(D6:D10)</f>
        <v>2862627.5</v>
      </c>
    </row>
    <row r="12" spans="1:4" ht="12.75">
      <c r="A12" s="1"/>
      <c r="B12" s="5"/>
      <c r="C12" s="22"/>
      <c r="D12" s="22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5" t="s">
        <v>19</v>
      </c>
      <c r="B1" s="25"/>
      <c r="C1" s="25"/>
      <c r="D1" s="25"/>
    </row>
    <row r="2" spans="1:4" ht="29.25" customHeight="1">
      <c r="A2" s="32"/>
      <c r="B2" s="32"/>
      <c r="C2" s="32"/>
      <c r="D2" s="32"/>
    </row>
    <row r="3" spans="1:5" ht="26.25" customHeight="1">
      <c r="A3" s="31" t="s">
        <v>57</v>
      </c>
      <c r="B3" s="31"/>
      <c r="C3" s="31"/>
      <c r="D3" s="31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127926923.18</v>
      </c>
      <c r="C6" s="13">
        <v>127840311.21</v>
      </c>
      <c r="D6" s="8">
        <f>B6-C6</f>
        <v>86611.97000001371</v>
      </c>
      <c r="E6" s="2"/>
    </row>
    <row r="7" spans="1:4" ht="12.75">
      <c r="A7" s="12" t="s">
        <v>41</v>
      </c>
      <c r="B7" s="14">
        <v>140857776.82</v>
      </c>
      <c r="C7" s="13">
        <v>139508325.29</v>
      </c>
      <c r="D7" s="8">
        <f>B7-C7</f>
        <v>1349451.5300000012</v>
      </c>
    </row>
    <row r="8" spans="1:4" ht="17.25" customHeight="1">
      <c r="A8" s="4" t="s">
        <v>4</v>
      </c>
      <c r="B8" s="3">
        <f>SUM(B6:B7)</f>
        <v>268784700</v>
      </c>
      <c r="C8" s="3">
        <f>SUM(C6:C7)</f>
        <v>267348636.5</v>
      </c>
      <c r="D8" s="3">
        <f>SUM(D6:D7)</f>
        <v>1436063.500000015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28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0</v>
      </c>
      <c r="D13" s="8">
        <f t="shared" si="0"/>
        <v>49500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888333.99</v>
      </c>
      <c r="D15" s="3">
        <f>SUM(D6:D14)</f>
        <v>81208.78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49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25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16</v>
      </c>
      <c r="B1" s="25"/>
      <c r="C1" s="25"/>
      <c r="D1" s="25"/>
    </row>
    <row r="2" spans="1:4" ht="29.25" customHeight="1">
      <c r="A2" s="32" t="s">
        <v>17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38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15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 aca="true" t="shared" si="0" ref="D6:D11">B6-C6</f>
        <v>2823.7000000000116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67.5">
      <c r="A8" s="16" t="s">
        <v>44</v>
      </c>
      <c r="B8" s="10"/>
      <c r="C8" s="10"/>
      <c r="D8" s="15">
        <f t="shared" si="0"/>
        <v>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776762</v>
      </c>
      <c r="C12" s="3">
        <f>SUM(C11:C11)</f>
        <v>0</v>
      </c>
      <c r="D12" s="3">
        <f>SUM(D6:D11)</f>
        <v>2823.7000000000116</v>
      </c>
    </row>
    <row r="13" spans="1:4" ht="12.75">
      <c r="A13" s="1"/>
      <c r="B13" s="5"/>
      <c r="C13" s="22"/>
      <c r="D13" s="22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2018-10-01T13:58:27Z</dcterms:modified>
  <cp:category/>
  <cp:version/>
  <cp:contentType/>
  <cp:contentStatus/>
</cp:coreProperties>
</file>